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9" i="1" l="1"/>
  <c r="F8" i="1"/>
  <c r="F7" i="1"/>
  <c r="F6" i="1"/>
  <c r="F5" i="1"/>
  <c r="F4" i="1"/>
  <c r="F15" i="1"/>
  <c r="F14" i="1"/>
</calcChain>
</file>

<file path=xl/sharedStrings.xml><?xml version="1.0" encoding="utf-8"?>
<sst xmlns="http://schemas.openxmlformats.org/spreadsheetml/2006/main" count="41" uniqueCount="32">
  <si>
    <t>序号</t>
  </si>
  <si>
    <r>
      <t>准</t>
    </r>
    <r>
      <rPr>
        <b/>
        <sz val="10"/>
        <rFont val="Times New Roman"/>
        <family val="1"/>
      </rPr>
      <t xml:space="preserve">  </t>
    </r>
    <r>
      <rPr>
        <b/>
        <sz val="10"/>
        <rFont val="宋体"/>
        <family val="3"/>
        <charset val="134"/>
      </rPr>
      <t>考</t>
    </r>
    <r>
      <rPr>
        <b/>
        <sz val="10"/>
        <rFont val="Times New Roman"/>
        <family val="1"/>
      </rPr>
      <t xml:space="preserve">  </t>
    </r>
    <r>
      <rPr>
        <b/>
        <sz val="10"/>
        <rFont val="宋体"/>
        <family val="3"/>
        <charset val="134"/>
      </rPr>
      <t>证</t>
    </r>
    <r>
      <rPr>
        <b/>
        <sz val="10"/>
        <rFont val="Times New Roman"/>
        <family val="1"/>
      </rPr>
      <t xml:space="preserve">  </t>
    </r>
    <r>
      <rPr>
        <b/>
        <sz val="10"/>
        <rFont val="宋体"/>
        <family val="3"/>
        <charset val="134"/>
      </rPr>
      <t>号</t>
    </r>
    <phoneticPr fontId="2" type="noConversion"/>
  </si>
  <si>
    <r>
      <t>姓</t>
    </r>
    <r>
      <rPr>
        <b/>
        <sz val="10"/>
        <rFont val="Times New Roman"/>
        <family val="1"/>
      </rPr>
      <t xml:space="preserve">   </t>
    </r>
    <r>
      <rPr>
        <b/>
        <sz val="10"/>
        <rFont val="宋体"/>
        <family val="3"/>
        <charset val="134"/>
      </rPr>
      <t>名</t>
    </r>
  </si>
  <si>
    <t>初试成绩</t>
    <phoneticPr fontId="2" type="noConversion"/>
  </si>
  <si>
    <t>复试成绩</t>
    <phoneticPr fontId="2" type="noConversion"/>
  </si>
  <si>
    <t>总成绩(满分值为100分)</t>
  </si>
  <si>
    <t>是否同意录取</t>
    <phoneticPr fontId="2" type="noConversion"/>
  </si>
  <si>
    <t>合肥工业大学食品与生物工程学院2021年硕士研究生拟录取名单
（第二批）</t>
    <phoneticPr fontId="2" type="noConversion"/>
  </si>
  <si>
    <t>102511000009395</t>
  </si>
  <si>
    <t>罗捷</t>
  </si>
  <si>
    <t>是</t>
    <phoneticPr fontId="6" type="noConversion"/>
  </si>
  <si>
    <t>105581751122527</t>
  </si>
  <si>
    <t>王玮韬</t>
  </si>
  <si>
    <r>
      <t>准</t>
    </r>
    <r>
      <rPr>
        <b/>
        <sz val="8"/>
        <rFont val="Times New Roman"/>
        <family val="1"/>
      </rPr>
      <t xml:space="preserve">  </t>
    </r>
    <r>
      <rPr>
        <b/>
        <sz val="8"/>
        <rFont val="宋体"/>
        <family val="3"/>
        <charset val="134"/>
      </rPr>
      <t>考</t>
    </r>
    <r>
      <rPr>
        <b/>
        <sz val="8"/>
        <rFont val="Times New Roman"/>
        <family val="1"/>
      </rPr>
      <t xml:space="preserve">  </t>
    </r>
    <r>
      <rPr>
        <b/>
        <sz val="8"/>
        <rFont val="宋体"/>
        <family val="3"/>
        <charset val="134"/>
      </rPr>
      <t>证</t>
    </r>
    <r>
      <rPr>
        <b/>
        <sz val="8"/>
        <rFont val="Times New Roman"/>
        <family val="1"/>
      </rPr>
      <t xml:space="preserve">  </t>
    </r>
    <r>
      <rPr>
        <b/>
        <sz val="8"/>
        <rFont val="宋体"/>
        <family val="3"/>
        <charset val="134"/>
      </rPr>
      <t>号（填写</t>
    </r>
    <r>
      <rPr>
        <b/>
        <sz val="8"/>
        <rFont val="Times New Roman"/>
        <family val="1"/>
      </rPr>
      <t>15</t>
    </r>
    <r>
      <rPr>
        <b/>
        <sz val="8"/>
        <rFont val="宋体"/>
        <family val="3"/>
        <charset val="134"/>
      </rPr>
      <t>位）</t>
    </r>
  </si>
  <si>
    <r>
      <t>姓</t>
    </r>
    <r>
      <rPr>
        <b/>
        <sz val="8"/>
        <rFont val="Times New Roman"/>
        <family val="1"/>
      </rPr>
      <t xml:space="preserve">   </t>
    </r>
    <r>
      <rPr>
        <b/>
        <sz val="8"/>
        <rFont val="宋体"/>
        <family val="3"/>
        <charset val="134"/>
      </rPr>
      <t>名</t>
    </r>
  </si>
  <si>
    <t>初试成绩（总分500分或300分）</t>
  </si>
  <si>
    <t>复试成绩（总分150分）</t>
  </si>
  <si>
    <t>是否同意录取</t>
  </si>
  <si>
    <t>102511000009580</t>
  </si>
  <si>
    <t>王翔</t>
  </si>
  <si>
    <t>102951210107325</t>
  </si>
  <si>
    <t>李文娜</t>
  </si>
  <si>
    <t>102951210107336</t>
  </si>
  <si>
    <t>张静文</t>
  </si>
  <si>
    <t>103191347017656</t>
  </si>
  <si>
    <t>王梦茹</t>
  </si>
  <si>
    <t>103861100807222</t>
  </si>
  <si>
    <t>陈紫薇</t>
  </si>
  <si>
    <t>105611200006828</t>
  </si>
  <si>
    <t>吴文靖</t>
  </si>
  <si>
    <t>拟录取专业代码及名称：105500药学（全日制专业学位）</t>
    <phoneticPr fontId="2" type="noConversion"/>
  </si>
  <si>
    <t>拟录取专业代码及名称：086000生物与医药（全日制专业学位）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</si>
</sst>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7" formatCode="0.00_ "/>
  </numFmts>
  <fonts count="10" x14ac:knownFonts="1">
    <font>
      <sz val="11"/>
      <color theme="1"/>
      <name val="宋体"/>
      <family val="2"/>
      <scheme val="minor"/>
    </font>
    <font>
      <b/>
      <sz val="14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Times New Roman"/>
      <family val="1"/>
    </font>
    <font>
      <sz val="9"/>
      <name val="宋体"/>
      <family val="3"/>
      <charset val="134"/>
    </font>
    <font>
      <sz val="8"/>
      <name val="宋体"/>
      <family val="3"/>
      <charset val="134"/>
    </font>
    <font>
      <b/>
      <sz val="8"/>
      <name val="宋体"/>
      <family val="3"/>
      <charset val="134"/>
    </font>
    <font>
      <b/>
      <sz val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77" fontId="8" fillId="0" borderId="2" xfId="0" applyNumberFormat="1" applyFont="1" applyBorder="1" applyAlignment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6"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tabSelected="1" workbookViewId="0">
      <selection activeCell="A2" sqref="A2:G2"/>
    </sheetView>
  </sheetViews>
  <sheetFormatPr defaultRowHeight="13.5" x14ac:dyDescent="0.15"/>
  <cols>
    <col min="1" max="1" width="7" customWidth="1"/>
    <col min="2" max="2" width="17.25" customWidth="1"/>
    <col min="6" max="6" width="15.75" customWidth="1"/>
    <col min="7" max="7" width="17.625" customWidth="1"/>
  </cols>
  <sheetData>
    <row r="1" spans="1:7" ht="57" customHeight="1" x14ac:dyDescent="0.15">
      <c r="A1" s="1" t="s">
        <v>7</v>
      </c>
      <c r="B1" s="1"/>
      <c r="C1" s="1"/>
      <c r="D1" s="1"/>
      <c r="E1" s="1"/>
      <c r="F1" s="1"/>
      <c r="G1" s="1"/>
    </row>
    <row r="2" spans="1:7" ht="14.25" x14ac:dyDescent="0.15">
      <c r="A2" s="2" t="s">
        <v>31</v>
      </c>
      <c r="B2" s="2"/>
      <c r="C2" s="2"/>
      <c r="D2" s="2"/>
      <c r="E2" s="2"/>
      <c r="F2" s="2"/>
      <c r="G2" s="2"/>
    </row>
    <row r="3" spans="1:7" ht="42" x14ac:dyDescent="0.15">
      <c r="A3" s="8" t="s">
        <v>0</v>
      </c>
      <c r="B3" s="9" t="s">
        <v>13</v>
      </c>
      <c r="C3" s="8" t="s">
        <v>14</v>
      </c>
      <c r="D3" s="10" t="s">
        <v>15</v>
      </c>
      <c r="E3" s="11" t="s">
        <v>16</v>
      </c>
      <c r="F3" s="10" t="s">
        <v>5</v>
      </c>
      <c r="G3" s="8" t="s">
        <v>17</v>
      </c>
    </row>
    <row r="4" spans="1:7" x14ac:dyDescent="0.15">
      <c r="A4" s="7">
        <v>1</v>
      </c>
      <c r="B4" s="7" t="s">
        <v>18</v>
      </c>
      <c r="C4" s="7" t="s">
        <v>19</v>
      </c>
      <c r="D4" s="7">
        <v>311</v>
      </c>
      <c r="E4" s="7">
        <v>119.6</v>
      </c>
      <c r="F4" s="7">
        <f t="shared" ref="F4:F9" si="0">D4/5*0.7+E4/1.5*0.3</f>
        <v>67.459999999999994</v>
      </c>
      <c r="G4" s="7" t="s">
        <v>10</v>
      </c>
    </row>
    <row r="5" spans="1:7" x14ac:dyDescent="0.15">
      <c r="A5" s="7">
        <v>2</v>
      </c>
      <c r="B5" s="7" t="s">
        <v>20</v>
      </c>
      <c r="C5" s="7" t="s">
        <v>21</v>
      </c>
      <c r="D5" s="7">
        <v>312</v>
      </c>
      <c r="E5" s="7">
        <v>125.2</v>
      </c>
      <c r="F5" s="7">
        <f t="shared" si="0"/>
        <v>68.72</v>
      </c>
      <c r="G5" s="7" t="s">
        <v>10</v>
      </c>
    </row>
    <row r="6" spans="1:7" x14ac:dyDescent="0.15">
      <c r="A6" s="7">
        <v>3</v>
      </c>
      <c r="B6" s="7" t="s">
        <v>22</v>
      </c>
      <c r="C6" s="7" t="s">
        <v>23</v>
      </c>
      <c r="D6" s="7">
        <v>317</v>
      </c>
      <c r="E6" s="7">
        <v>126</v>
      </c>
      <c r="F6" s="7">
        <f t="shared" si="0"/>
        <v>69.58</v>
      </c>
      <c r="G6" s="7" t="s">
        <v>10</v>
      </c>
    </row>
    <row r="7" spans="1:7" x14ac:dyDescent="0.15">
      <c r="A7" s="7">
        <v>4</v>
      </c>
      <c r="B7" s="7" t="s">
        <v>24</v>
      </c>
      <c r="C7" s="7" t="s">
        <v>25</v>
      </c>
      <c r="D7" s="7">
        <v>345</v>
      </c>
      <c r="E7" s="7">
        <v>124.2</v>
      </c>
      <c r="F7" s="7">
        <f t="shared" si="0"/>
        <v>73.14</v>
      </c>
      <c r="G7" s="7" t="s">
        <v>10</v>
      </c>
    </row>
    <row r="8" spans="1:7" x14ac:dyDescent="0.15">
      <c r="A8" s="7">
        <v>5</v>
      </c>
      <c r="B8" s="7" t="s">
        <v>26</v>
      </c>
      <c r="C8" s="7" t="s">
        <v>27</v>
      </c>
      <c r="D8" s="7">
        <v>312</v>
      </c>
      <c r="E8" s="7">
        <v>126.6</v>
      </c>
      <c r="F8" s="7">
        <f t="shared" si="0"/>
        <v>69</v>
      </c>
      <c r="G8" s="7" t="s">
        <v>10</v>
      </c>
    </row>
    <row r="9" spans="1:7" x14ac:dyDescent="0.15">
      <c r="A9" s="7">
        <v>6</v>
      </c>
      <c r="B9" s="7" t="s">
        <v>28</v>
      </c>
      <c r="C9" s="7" t="s">
        <v>29</v>
      </c>
      <c r="D9" s="7">
        <v>328</v>
      </c>
      <c r="E9" s="7">
        <v>118.2</v>
      </c>
      <c r="F9" s="7">
        <f t="shared" si="0"/>
        <v>69.559999999999988</v>
      </c>
      <c r="G9" s="7" t="s">
        <v>10</v>
      </c>
    </row>
    <row r="10" spans="1:7" ht="26.25" customHeight="1" x14ac:dyDescent="0.15"/>
    <row r="11" spans="1:7" ht="14.25" x14ac:dyDescent="0.15">
      <c r="A11" s="2" t="s">
        <v>30</v>
      </c>
      <c r="B11" s="2"/>
      <c r="C11" s="2"/>
      <c r="D11" s="2"/>
      <c r="E11" s="2"/>
      <c r="F11" s="2"/>
      <c r="G11" s="2"/>
    </row>
    <row r="12" spans="1:7" x14ac:dyDescent="0.15">
      <c r="A12" s="3" t="s">
        <v>0</v>
      </c>
      <c r="B12" s="4" t="s">
        <v>1</v>
      </c>
      <c r="C12" s="3" t="s">
        <v>2</v>
      </c>
      <c r="D12" s="3" t="s">
        <v>3</v>
      </c>
      <c r="E12" s="5" t="s">
        <v>4</v>
      </c>
      <c r="F12" s="3" t="s">
        <v>5</v>
      </c>
      <c r="G12" s="5" t="s">
        <v>6</v>
      </c>
    </row>
    <row r="13" spans="1:7" x14ac:dyDescent="0.15">
      <c r="A13" s="3"/>
      <c r="B13" s="4"/>
      <c r="C13" s="3"/>
      <c r="D13" s="3"/>
      <c r="E13" s="5"/>
      <c r="F13" s="3"/>
      <c r="G13" s="5"/>
    </row>
    <row r="14" spans="1:7" x14ac:dyDescent="0.15">
      <c r="A14" s="6">
        <v>1</v>
      </c>
      <c r="B14" s="7" t="s">
        <v>8</v>
      </c>
      <c r="C14" s="7" t="s">
        <v>9</v>
      </c>
      <c r="D14" s="7">
        <v>356</v>
      </c>
      <c r="E14" s="7">
        <v>129</v>
      </c>
      <c r="F14" s="7">
        <f t="shared" ref="F14:F15" si="1">D14/5*0.7+E14/1.5*0.3</f>
        <v>75.64</v>
      </c>
      <c r="G14" s="7" t="s">
        <v>10</v>
      </c>
    </row>
    <row r="15" spans="1:7" x14ac:dyDescent="0.15">
      <c r="A15" s="6">
        <v>2</v>
      </c>
      <c r="B15" s="7" t="s">
        <v>11</v>
      </c>
      <c r="C15" s="7" t="s">
        <v>12</v>
      </c>
      <c r="D15" s="7">
        <v>369</v>
      </c>
      <c r="E15" s="7">
        <v>114.4</v>
      </c>
      <c r="F15" s="7">
        <f t="shared" si="1"/>
        <v>74.539999999999992</v>
      </c>
      <c r="G15" s="7" t="s">
        <v>10</v>
      </c>
    </row>
  </sheetData>
  <mergeCells count="10">
    <mergeCell ref="A2:G2"/>
    <mergeCell ref="A1:G1"/>
    <mergeCell ref="A11:G11"/>
    <mergeCell ref="A12:A13"/>
    <mergeCell ref="B12:B13"/>
    <mergeCell ref="C12:C13"/>
    <mergeCell ref="D12:D13"/>
    <mergeCell ref="E12:E13"/>
    <mergeCell ref="F12:F13"/>
    <mergeCell ref="G12:G13"/>
  </mergeCells>
  <phoneticPr fontId="2" type="noConversion"/>
  <conditionalFormatting sqref="D7:D9">
    <cfRule type="cellIs" dxfId="0" priority="1" stopIfTrue="1" operator="lessThan">
      <formula>290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2021-04-02T04:26:51Z</dcterms:modified>
</cp:coreProperties>
</file>